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9440" windowHeight="7155" activeTab="0"/>
  </bookViews>
  <sheets>
    <sheet name="Ocupados informales" sheetId="1" r:id="rId1"/>
  </sheets>
  <definedNames>
    <definedName name="_xlnm.Print_Area" localSheetId="0">'Ocupados informales'!#REF!</definedName>
  </definedNames>
  <calcPr fullCalcOnLoad="1"/>
</workbook>
</file>

<file path=xl/sharedStrings.xml><?xml version="1.0" encoding="utf-8"?>
<sst xmlns="http://schemas.openxmlformats.org/spreadsheetml/2006/main" count="65" uniqueCount="21">
  <si>
    <t>Total ocupados</t>
  </si>
  <si>
    <t>No disponible</t>
  </si>
  <si>
    <t>Menos de 1 SM</t>
  </si>
  <si>
    <t xml:space="preserve">                    -  </t>
  </si>
  <si>
    <t>%</t>
  </si>
  <si>
    <t xml:space="preserve">Valor absoluto </t>
  </si>
  <si>
    <t>1 SM a menos de 1,5 SM</t>
  </si>
  <si>
    <t>1,5 SM a menos de 2 SM</t>
  </si>
  <si>
    <t>2 SM a menos de 2,5 SM</t>
  </si>
  <si>
    <t>2,5 SM a menos de 3 SM</t>
  </si>
  <si>
    <t>3 SM y más</t>
  </si>
  <si>
    <t xml:space="preserve">                      -</t>
  </si>
  <si>
    <r>
      <t xml:space="preserve">Total </t>
    </r>
    <r>
      <rPr>
        <b/>
        <vertAlign val="superscript"/>
        <sz val="9"/>
        <color indexed="8"/>
        <rFont val="Arial"/>
        <family val="2"/>
      </rPr>
      <t>1/</t>
    </r>
  </si>
  <si>
    <t>Ocupados informales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</si>
  <si>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No incluye los departamentos de Boquerón y Alto Paraguay</t>
    </r>
  </si>
  <si>
    <r>
      <t>Tramos de ingreso mensual</t>
    </r>
    <r>
      <rPr>
        <b/>
        <vertAlign val="superscript"/>
        <sz val="9"/>
        <color indexed="8"/>
        <rFont val="Arial"/>
        <family val="2"/>
      </rPr>
      <t xml:space="preserve"> 2</t>
    </r>
    <r>
      <rPr>
        <b/>
        <vertAlign val="superscript"/>
        <sz val="9"/>
        <color indexed="8"/>
        <rFont val="Arial"/>
        <family val="2"/>
      </rPr>
      <t>/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</si>
  <si>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Corresponde al salario mínimo vigente en cada año.</t>
    </r>
  </si>
  <si>
    <r>
      <t>Ocupados informales</t>
    </r>
  </si>
  <si>
    <r>
      <t>Población de 15 y más años de edad ocupada asalariada</t>
    </r>
    <r>
      <rPr>
        <b/>
        <sz val="10"/>
        <color indexed="8"/>
        <rFont val="Arial"/>
        <family val="2"/>
      </rPr>
      <t xml:space="preserve"> y ocupación informal no agropecuaria por año,  según tramos de ingreso mensual. Periodo 2012 - 2022</t>
    </r>
  </si>
  <si>
    <r>
      <rPr>
        <b/>
        <sz val="8"/>
        <rFont val="Arial"/>
        <family val="2"/>
      </rPr>
      <t>Fuente: INE.</t>
    </r>
    <r>
      <rPr>
        <sz val="8"/>
        <rFont val="Arial"/>
        <family val="2"/>
      </rPr>
      <t xml:space="preserve"> Encuesta Permanente de Hogares 2012-2016, Encuesta Permanente de Hogares Continua 2017-2022. Cuarto trimestre. Serie comparable</t>
    </r>
  </si>
  <si>
    <t>Obs : La población asalariada no incluye a los trabajadores domésticos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</si>
</sst>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(* #,##0_);_(* \(#,##0\);_(* &quot;-&quot;??_);_(@_)"/>
    <numFmt numFmtId="181" formatCode="0.0%"/>
    <numFmt numFmtId="182" formatCode="###0"/>
    <numFmt numFmtId="183" formatCode="#,##0.0"/>
    <numFmt numFmtId="184" formatCode="_(* #,##0.0_);_(* \(#,##0.0\);_(* &quot;-&quot;??_);_(@_)"/>
    <numFmt numFmtId="185" formatCode="0.0"/>
    <numFmt numFmtId="186" formatCode="_ * #,##0_ ;_ * \-#,##0_ ;_ * &quot;-&quot;??_ ;_ @_ "/>
    <numFmt numFmtId="187" formatCode="_ * #,##0.0_ ;_ * \-#,##0.0_ ;_ * &quot;-&quot;??_ ;_ @_ "/>
    <numFmt numFmtId="188" formatCode="_(* #,##0.0_);_(* \(#,##0.0\);_(* &quot;-&quot;_);_(@_)"/>
    <numFmt numFmtId="189" formatCode="_ * #,##0.0_ ;_ * \-#,##0.0_ ;_ * &quot;-&quot;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##0.0"/>
    <numFmt numFmtId="195" formatCode="####.0"/>
    <numFmt numFmtId="196" formatCode="_(* #,##0.00_);_(* \(#,##0.00\);_(* &quot;-&quot;_);_(@_)"/>
    <numFmt numFmtId="197" formatCode="_(* #,##0.000_);_(* \(#,##0.000\);_(* &quot;-&quot;_);_(@_)"/>
    <numFmt numFmtId="19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51" fillId="33" borderId="0" xfId="0" applyFont="1" applyFill="1" applyBorder="1" applyAlignment="1">
      <alignment/>
    </xf>
    <xf numFmtId="180" fontId="51" fillId="33" borderId="0" xfId="48" applyNumberFormat="1" applyFont="1" applyFill="1" applyBorder="1" applyAlignment="1">
      <alignment horizontal="right" wrapText="1"/>
    </xf>
    <xf numFmtId="0" fontId="52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188" fontId="51" fillId="33" borderId="0" xfId="49" applyNumberFormat="1" applyFont="1" applyFill="1" applyBorder="1" applyAlignment="1">
      <alignment horizontal="right" wrapText="1"/>
    </xf>
    <xf numFmtId="0" fontId="53" fillId="33" borderId="0" xfId="0" applyFont="1" applyFill="1" applyAlignment="1">
      <alignment/>
    </xf>
    <xf numFmtId="2" fontId="53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34" borderId="0" xfId="0" applyFont="1" applyFill="1" applyBorder="1" applyAlignment="1">
      <alignment/>
    </xf>
    <xf numFmtId="180" fontId="56" fillId="34" borderId="0" xfId="48" applyNumberFormat="1" applyFont="1" applyFill="1" applyBorder="1" applyAlignment="1">
      <alignment horizontal="right" wrapText="1"/>
    </xf>
    <xf numFmtId="188" fontId="56" fillId="34" borderId="0" xfId="49" applyNumberFormat="1" applyFont="1" applyFill="1" applyBorder="1" applyAlignment="1">
      <alignment horizontal="right" wrapText="1"/>
    </xf>
    <xf numFmtId="0" fontId="51" fillId="33" borderId="10" xfId="0" applyFont="1" applyFill="1" applyBorder="1" applyAlignment="1">
      <alignment/>
    </xf>
    <xf numFmtId="3" fontId="51" fillId="33" borderId="10" xfId="0" applyNumberFormat="1" applyFont="1" applyFill="1" applyBorder="1" applyAlignment="1">
      <alignment horizontal="right" wrapText="1"/>
    </xf>
    <xf numFmtId="188" fontId="51" fillId="33" borderId="10" xfId="49" applyNumberFormat="1" applyFont="1" applyFill="1" applyBorder="1" applyAlignment="1">
      <alignment horizontal="right" wrapText="1"/>
    </xf>
    <xf numFmtId="188" fontId="51" fillId="33" borderId="10" xfId="49" applyNumberFormat="1" applyFont="1" applyFill="1" applyBorder="1" applyAlignment="1">
      <alignment wrapText="1"/>
    </xf>
    <xf numFmtId="177" fontId="51" fillId="33" borderId="10" xfId="49" applyNumberFormat="1" applyFont="1" applyFill="1" applyBorder="1" applyAlignment="1">
      <alignment wrapText="1"/>
    </xf>
    <xf numFmtId="177" fontId="51" fillId="33" borderId="10" xfId="49" applyNumberFormat="1" applyFont="1" applyFill="1" applyBorder="1" applyAlignment="1">
      <alignment horizontal="right" wrapText="1"/>
    </xf>
    <xf numFmtId="177" fontId="51" fillId="33" borderId="10" xfId="49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7" fillId="33" borderId="11" xfId="0" applyFont="1" applyFill="1" applyBorder="1" applyAlignment="1">
      <alignment/>
    </xf>
    <xf numFmtId="0" fontId="57" fillId="33" borderId="0" xfId="0" applyFont="1" applyFill="1" applyAlignment="1">
      <alignment vertical="center"/>
    </xf>
    <xf numFmtId="0" fontId="56" fillId="35" borderId="12" xfId="0" applyFont="1" applyFill="1" applyBorder="1" applyAlignment="1">
      <alignment horizontal="center" wrapText="1"/>
    </xf>
    <xf numFmtId="0" fontId="56" fillId="35" borderId="13" xfId="0" applyFont="1" applyFill="1" applyBorder="1" applyAlignment="1">
      <alignment horizontal="center" wrapText="1"/>
    </xf>
    <xf numFmtId="0" fontId="57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58" fillId="33" borderId="0" xfId="0" applyFont="1" applyFill="1" applyBorder="1" applyAlignment="1">
      <alignment/>
    </xf>
    <xf numFmtId="179" fontId="51" fillId="33" borderId="10" xfId="48" applyFont="1" applyFill="1" applyBorder="1" applyAlignment="1">
      <alignment horizontal="right" wrapText="1"/>
    </xf>
    <xf numFmtId="0" fontId="56" fillId="35" borderId="14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left" vertical="center" wrapText="1"/>
    </xf>
    <xf numFmtId="0" fontId="56" fillId="35" borderId="19" xfId="0" applyFont="1" applyFill="1" applyBorder="1" applyAlignment="1">
      <alignment horizontal="left" vertical="center" wrapText="1"/>
    </xf>
    <xf numFmtId="0" fontId="56" fillId="35" borderId="18" xfId="0" applyFont="1" applyFill="1" applyBorder="1" applyAlignment="1">
      <alignment horizontal="left" vertical="center" wrapText="1"/>
    </xf>
    <xf numFmtId="0" fontId="56" fillId="35" borderId="12" xfId="0" applyFont="1" applyFill="1" applyBorder="1" applyAlignment="1">
      <alignment horizontal="center"/>
    </xf>
    <xf numFmtId="0" fontId="56" fillId="35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3"/>
  <sheetViews>
    <sheetView tabSelected="1" zoomScale="90" zoomScaleNormal="90" zoomScalePageLayoutView="0" workbookViewId="0" topLeftCell="A1">
      <selection activeCell="D7" sqref="D7"/>
    </sheetView>
  </sheetViews>
  <sheetFormatPr defaultColWidth="9.28125" defaultRowHeight="16.5" customHeight="1"/>
  <cols>
    <col min="1" max="1" width="3.140625" style="6" customWidth="1"/>
    <col min="2" max="2" width="21.7109375" style="6" customWidth="1"/>
    <col min="3" max="4" width="9.8515625" style="6" customWidth="1"/>
    <col min="5" max="5" width="6.00390625" style="6" customWidth="1"/>
    <col min="6" max="7" width="9.8515625" style="6" customWidth="1"/>
    <col min="8" max="8" width="6.57421875" style="6" customWidth="1"/>
    <col min="9" max="10" width="9.8515625" style="6" customWidth="1"/>
    <col min="11" max="11" width="6.140625" style="6" customWidth="1"/>
    <col min="12" max="13" width="9.8515625" style="6" customWidth="1"/>
    <col min="14" max="14" width="6.28125" style="6" customWidth="1"/>
    <col min="15" max="16" width="9.8515625" style="6" customWidth="1"/>
    <col min="17" max="17" width="6.57421875" style="6" customWidth="1"/>
    <col min="18" max="19" width="9.8515625" style="6" customWidth="1"/>
    <col min="20" max="20" width="7.00390625" style="6" customWidth="1"/>
    <col min="21" max="22" width="9.8515625" style="6" customWidth="1"/>
    <col min="23" max="23" width="6.8515625" style="6" customWidth="1"/>
    <col min="24" max="25" width="9.8515625" style="6" customWidth="1"/>
    <col min="26" max="26" width="5.7109375" style="6" customWidth="1"/>
    <col min="27" max="28" width="9.8515625" style="6" customWidth="1"/>
    <col min="29" max="29" width="5.421875" style="6" bestFit="1" customWidth="1"/>
    <col min="30" max="31" width="9.8515625" style="6" customWidth="1"/>
    <col min="32" max="32" width="5.421875" style="6" bestFit="1" customWidth="1"/>
    <col min="33" max="34" width="9.28125" style="6" customWidth="1"/>
    <col min="35" max="35" width="5.421875" style="6" bestFit="1" customWidth="1"/>
    <col min="36" max="16384" width="9.28125" style="6" customWidth="1"/>
  </cols>
  <sheetData>
    <row r="1" spans="2:11" ht="16.5" customHeight="1">
      <c r="B1" s="8"/>
      <c r="C1" s="3"/>
      <c r="D1" s="3"/>
      <c r="K1" s="7"/>
    </row>
    <row r="2" spans="2:26" ht="16.5" customHeight="1">
      <c r="B2" s="8" t="s">
        <v>18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2:35" ht="16.5" customHeight="1">
      <c r="B3" s="36" t="s">
        <v>15</v>
      </c>
      <c r="C3" s="39">
        <v>2012</v>
      </c>
      <c r="D3" s="39"/>
      <c r="E3" s="39"/>
      <c r="F3" s="39">
        <v>2013</v>
      </c>
      <c r="G3" s="39"/>
      <c r="H3" s="39"/>
      <c r="I3" s="39">
        <v>2014</v>
      </c>
      <c r="J3" s="39"/>
      <c r="K3" s="39"/>
      <c r="L3" s="30">
        <v>2015</v>
      </c>
      <c r="M3" s="31"/>
      <c r="N3" s="32"/>
      <c r="O3" s="30">
        <v>2016</v>
      </c>
      <c r="P3" s="31"/>
      <c r="Q3" s="32"/>
      <c r="R3" s="30">
        <v>2017</v>
      </c>
      <c r="S3" s="31"/>
      <c r="T3" s="32"/>
      <c r="U3" s="30">
        <v>2018</v>
      </c>
      <c r="V3" s="31"/>
      <c r="W3" s="32"/>
      <c r="X3" s="30">
        <v>2019</v>
      </c>
      <c r="Y3" s="31"/>
      <c r="Z3" s="32"/>
      <c r="AA3" s="30">
        <v>2020</v>
      </c>
      <c r="AB3" s="31"/>
      <c r="AC3" s="32"/>
      <c r="AD3" s="30">
        <v>2021</v>
      </c>
      <c r="AE3" s="31"/>
      <c r="AF3" s="32"/>
      <c r="AG3" s="30">
        <v>2022</v>
      </c>
      <c r="AH3" s="31"/>
      <c r="AI3" s="32"/>
    </row>
    <row r="4" spans="2:35" ht="27.75" customHeight="1">
      <c r="B4" s="37"/>
      <c r="C4" s="35" t="s">
        <v>0</v>
      </c>
      <c r="D4" s="35" t="s">
        <v>17</v>
      </c>
      <c r="E4" s="35"/>
      <c r="F4" s="35" t="s">
        <v>0</v>
      </c>
      <c r="G4" s="35" t="s">
        <v>17</v>
      </c>
      <c r="H4" s="35"/>
      <c r="I4" s="35" t="s">
        <v>0</v>
      </c>
      <c r="J4" s="35" t="s">
        <v>17</v>
      </c>
      <c r="K4" s="35"/>
      <c r="L4" s="40" t="s">
        <v>0</v>
      </c>
      <c r="M4" s="35" t="s">
        <v>17</v>
      </c>
      <c r="N4" s="35"/>
      <c r="O4" s="33" t="s">
        <v>0</v>
      </c>
      <c r="P4" s="35" t="s">
        <v>17</v>
      </c>
      <c r="Q4" s="35"/>
      <c r="R4" s="33" t="s">
        <v>0</v>
      </c>
      <c r="S4" s="35" t="s">
        <v>17</v>
      </c>
      <c r="T4" s="35"/>
      <c r="U4" s="33" t="s">
        <v>0</v>
      </c>
      <c r="V4" s="35" t="s">
        <v>17</v>
      </c>
      <c r="W4" s="35"/>
      <c r="X4" s="33" t="s">
        <v>0</v>
      </c>
      <c r="Y4" s="35" t="s">
        <v>17</v>
      </c>
      <c r="Z4" s="35"/>
      <c r="AA4" s="33" t="s">
        <v>0</v>
      </c>
      <c r="AB4" s="35" t="s">
        <v>13</v>
      </c>
      <c r="AC4" s="35"/>
      <c r="AD4" s="33" t="s">
        <v>0</v>
      </c>
      <c r="AE4" s="35" t="s">
        <v>13</v>
      </c>
      <c r="AF4" s="35"/>
      <c r="AG4" s="33" t="s">
        <v>0</v>
      </c>
      <c r="AH4" s="35" t="s">
        <v>13</v>
      </c>
      <c r="AI4" s="35"/>
    </row>
    <row r="5" spans="2:35" ht="24">
      <c r="B5" s="38"/>
      <c r="C5" s="35"/>
      <c r="D5" s="24" t="s">
        <v>5</v>
      </c>
      <c r="E5" s="24" t="s">
        <v>4</v>
      </c>
      <c r="F5" s="35"/>
      <c r="G5" s="24" t="s">
        <v>5</v>
      </c>
      <c r="H5" s="24" t="s">
        <v>4</v>
      </c>
      <c r="I5" s="35"/>
      <c r="J5" s="24" t="s">
        <v>5</v>
      </c>
      <c r="K5" s="24" t="s">
        <v>4</v>
      </c>
      <c r="L5" s="34"/>
      <c r="M5" s="24" t="s">
        <v>5</v>
      </c>
      <c r="N5" s="25" t="s">
        <v>4</v>
      </c>
      <c r="O5" s="34"/>
      <c r="P5" s="24" t="s">
        <v>5</v>
      </c>
      <c r="Q5" s="25" t="s">
        <v>4</v>
      </c>
      <c r="R5" s="34"/>
      <c r="S5" s="24" t="s">
        <v>5</v>
      </c>
      <c r="T5" s="25" t="s">
        <v>4</v>
      </c>
      <c r="U5" s="34"/>
      <c r="V5" s="24" t="s">
        <v>5</v>
      </c>
      <c r="W5" s="25" t="s">
        <v>4</v>
      </c>
      <c r="X5" s="34"/>
      <c r="Y5" s="24" t="s">
        <v>5</v>
      </c>
      <c r="Z5" s="25" t="s">
        <v>4</v>
      </c>
      <c r="AA5" s="34"/>
      <c r="AB5" s="24" t="s">
        <v>5</v>
      </c>
      <c r="AC5" s="25" t="s">
        <v>4</v>
      </c>
      <c r="AD5" s="34"/>
      <c r="AE5" s="24" t="s">
        <v>5</v>
      </c>
      <c r="AF5" s="25" t="s">
        <v>4</v>
      </c>
      <c r="AG5" s="34"/>
      <c r="AH5" s="24" t="s">
        <v>5</v>
      </c>
      <c r="AI5" s="25" t="s">
        <v>4</v>
      </c>
    </row>
    <row r="6" spans="2:35" ht="16.5" customHeight="1">
      <c r="B6" s="4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2:35" ht="16.5" customHeight="1">
      <c r="B7" s="11" t="s">
        <v>12</v>
      </c>
      <c r="C7" s="12">
        <v>1259795</v>
      </c>
      <c r="D7" s="12">
        <v>710168</v>
      </c>
      <c r="E7" s="13">
        <f>+D7/C7*100</f>
        <v>56.37171127048448</v>
      </c>
      <c r="F7" s="12">
        <v>1337923</v>
      </c>
      <c r="G7" s="12">
        <v>717531</v>
      </c>
      <c r="H7" s="13">
        <f>+G7/F7*100</f>
        <v>53.63021638763965</v>
      </c>
      <c r="I7" s="12">
        <v>1379846</v>
      </c>
      <c r="J7" s="12">
        <v>769633</v>
      </c>
      <c r="K7" s="13">
        <f>+J7/I7*100</f>
        <v>55.776731606280705</v>
      </c>
      <c r="L7" s="12">
        <v>1430090</v>
      </c>
      <c r="M7" s="12">
        <v>779103</v>
      </c>
      <c r="N7" s="13">
        <v>54.5</v>
      </c>
      <c r="O7" s="12">
        <v>1424180</v>
      </c>
      <c r="P7" s="12">
        <v>790494</v>
      </c>
      <c r="Q7" s="13">
        <v>55.5</v>
      </c>
      <c r="R7" s="12">
        <v>1472007</v>
      </c>
      <c r="S7" s="12">
        <v>798825</v>
      </c>
      <c r="T7" s="13">
        <v>54.3</v>
      </c>
      <c r="U7" s="12">
        <v>1543833</v>
      </c>
      <c r="V7" s="12">
        <v>829501</v>
      </c>
      <c r="W7" s="13">
        <v>53.7</v>
      </c>
      <c r="X7" s="12">
        <v>1576145</v>
      </c>
      <c r="Y7" s="12">
        <v>823698</v>
      </c>
      <c r="Z7" s="13">
        <v>52.3</v>
      </c>
      <c r="AA7" s="12">
        <v>1523676</v>
      </c>
      <c r="AB7" s="12">
        <v>806861</v>
      </c>
      <c r="AC7" s="13">
        <v>52.954893297525196</v>
      </c>
      <c r="AD7" s="12">
        <v>1599876</v>
      </c>
      <c r="AE7" s="12">
        <v>867973</v>
      </c>
      <c r="AF7" s="13">
        <v>54.252517070072926</v>
      </c>
      <c r="AG7" s="12">
        <v>1646047</v>
      </c>
      <c r="AH7" s="12">
        <v>859732</v>
      </c>
      <c r="AI7" s="13">
        <v>52.2</v>
      </c>
    </row>
    <row r="8" spans="2:35" ht="16.5" customHeight="1">
      <c r="B8" s="1" t="s">
        <v>2</v>
      </c>
      <c r="C8" s="2">
        <v>490109</v>
      </c>
      <c r="D8" s="2">
        <v>384561</v>
      </c>
      <c r="E8" s="5">
        <f aca="true" t="shared" si="0" ref="E8:E13">+D8/C8*100</f>
        <v>78.46438241289184</v>
      </c>
      <c r="F8" s="2">
        <v>479477</v>
      </c>
      <c r="G8" s="2">
        <v>374056</v>
      </c>
      <c r="H8" s="5">
        <f aca="true" t="shared" si="1" ref="H8:H14">+G8/F8*100</f>
        <v>78.01333536332295</v>
      </c>
      <c r="I8" s="2">
        <v>496384</v>
      </c>
      <c r="J8" s="2">
        <v>389620</v>
      </c>
      <c r="K8" s="5">
        <f aca="true" t="shared" si="2" ref="K8:K14">+J8/I8*100</f>
        <v>78.49165162454874</v>
      </c>
      <c r="L8" s="2">
        <v>464878</v>
      </c>
      <c r="M8" s="2">
        <v>378338</v>
      </c>
      <c r="N8" s="5">
        <v>81.4</v>
      </c>
      <c r="O8" s="2">
        <v>499188</v>
      </c>
      <c r="P8" s="2">
        <v>380126</v>
      </c>
      <c r="Q8" s="5">
        <v>76.1</v>
      </c>
      <c r="R8" s="2">
        <v>553167</v>
      </c>
      <c r="S8" s="2">
        <v>420044</v>
      </c>
      <c r="T8" s="5">
        <v>75.9</v>
      </c>
      <c r="U8" s="2">
        <v>520151</v>
      </c>
      <c r="V8" s="2">
        <v>413148</v>
      </c>
      <c r="W8" s="5">
        <v>79.4</v>
      </c>
      <c r="X8" s="2">
        <v>506345</v>
      </c>
      <c r="Y8" s="2">
        <v>383999</v>
      </c>
      <c r="Z8" s="5">
        <v>75.8</v>
      </c>
      <c r="AA8" s="2">
        <v>556690</v>
      </c>
      <c r="AB8" s="2">
        <v>434427</v>
      </c>
      <c r="AC8" s="5">
        <v>78.03750740986905</v>
      </c>
      <c r="AD8" s="2">
        <v>562167</v>
      </c>
      <c r="AE8" s="2">
        <v>439630</v>
      </c>
      <c r="AF8" s="5">
        <v>78.20274046680079</v>
      </c>
      <c r="AG8" s="2">
        <v>573214</v>
      </c>
      <c r="AH8" s="2">
        <v>429995</v>
      </c>
      <c r="AI8" s="5">
        <v>75</v>
      </c>
    </row>
    <row r="9" spans="2:35" ht="16.5" customHeight="1">
      <c r="B9" s="1" t="s">
        <v>6</v>
      </c>
      <c r="C9" s="2">
        <v>378586</v>
      </c>
      <c r="D9" s="2">
        <v>201987</v>
      </c>
      <c r="E9" s="5">
        <f t="shared" si="0"/>
        <v>53.35300301648766</v>
      </c>
      <c r="F9" s="2">
        <v>360470</v>
      </c>
      <c r="G9" s="2">
        <v>181029</v>
      </c>
      <c r="H9" s="5">
        <f t="shared" si="1"/>
        <v>50.22026798346603</v>
      </c>
      <c r="I9" s="2">
        <v>427224</v>
      </c>
      <c r="J9" s="2">
        <v>231055</v>
      </c>
      <c r="K9" s="5">
        <f t="shared" si="2"/>
        <v>54.08286987622418</v>
      </c>
      <c r="L9" s="2">
        <v>418204</v>
      </c>
      <c r="M9" s="2">
        <v>238508</v>
      </c>
      <c r="N9" s="5">
        <v>57</v>
      </c>
      <c r="O9" s="2">
        <v>413699</v>
      </c>
      <c r="P9" s="2">
        <v>232425</v>
      </c>
      <c r="Q9" s="5">
        <v>56.2</v>
      </c>
      <c r="R9" s="2">
        <v>439062</v>
      </c>
      <c r="S9" s="2">
        <v>229034</v>
      </c>
      <c r="T9" s="5">
        <v>52.2</v>
      </c>
      <c r="U9" s="2">
        <v>475716</v>
      </c>
      <c r="V9" s="2">
        <v>257474</v>
      </c>
      <c r="W9" s="5">
        <v>54.1</v>
      </c>
      <c r="X9" s="2">
        <v>498081</v>
      </c>
      <c r="Y9" s="2">
        <v>266181</v>
      </c>
      <c r="Z9" s="5">
        <v>53.4</v>
      </c>
      <c r="AA9" s="2">
        <v>448800</v>
      </c>
      <c r="AB9" s="2">
        <v>234858</v>
      </c>
      <c r="AC9" s="5">
        <v>52.330213903743314</v>
      </c>
      <c r="AD9" s="2">
        <v>513436</v>
      </c>
      <c r="AE9" s="2">
        <v>269011</v>
      </c>
      <c r="AF9" s="5">
        <v>52.394261407458764</v>
      </c>
      <c r="AG9" s="2">
        <v>560092</v>
      </c>
      <c r="AH9" s="2">
        <v>275923</v>
      </c>
      <c r="AI9" s="5">
        <v>49.3</v>
      </c>
    </row>
    <row r="10" spans="2:35" ht="16.5" customHeight="1">
      <c r="B10" s="1" t="s">
        <v>7</v>
      </c>
      <c r="C10" s="2">
        <v>165275</v>
      </c>
      <c r="D10" s="2">
        <v>62224</v>
      </c>
      <c r="E10" s="5">
        <f t="shared" si="0"/>
        <v>37.648767206171534</v>
      </c>
      <c r="F10" s="2">
        <v>181557</v>
      </c>
      <c r="G10" s="2">
        <v>70120</v>
      </c>
      <c r="H10" s="5">
        <f t="shared" si="1"/>
        <v>38.62147975566902</v>
      </c>
      <c r="I10" s="2">
        <v>189701</v>
      </c>
      <c r="J10" s="2">
        <v>69324</v>
      </c>
      <c r="K10" s="5">
        <f t="shared" si="2"/>
        <v>36.543824228654564</v>
      </c>
      <c r="L10" s="2">
        <v>217944</v>
      </c>
      <c r="M10" s="2">
        <v>75945</v>
      </c>
      <c r="N10" s="5">
        <v>34.8</v>
      </c>
      <c r="O10" s="2">
        <v>208775</v>
      </c>
      <c r="P10" s="2">
        <v>85657</v>
      </c>
      <c r="Q10" s="5">
        <v>41</v>
      </c>
      <c r="R10" s="2">
        <v>208055</v>
      </c>
      <c r="S10" s="2">
        <v>69850</v>
      </c>
      <c r="T10" s="5">
        <v>33.6</v>
      </c>
      <c r="U10" s="2">
        <v>206752</v>
      </c>
      <c r="V10" s="2">
        <v>77094</v>
      </c>
      <c r="W10" s="5">
        <v>37.3</v>
      </c>
      <c r="X10" s="2">
        <v>213971</v>
      </c>
      <c r="Y10" s="2">
        <v>90633</v>
      </c>
      <c r="Z10" s="5">
        <v>42.4</v>
      </c>
      <c r="AA10" s="2">
        <v>194838</v>
      </c>
      <c r="AB10" s="2">
        <v>70679</v>
      </c>
      <c r="AC10" s="5">
        <v>36.27577782568082</v>
      </c>
      <c r="AD10" s="2">
        <v>183123</v>
      </c>
      <c r="AE10" s="2">
        <v>82962</v>
      </c>
      <c r="AF10" s="5">
        <v>45.30397601612031</v>
      </c>
      <c r="AG10" s="2">
        <v>190940</v>
      </c>
      <c r="AH10" s="2">
        <v>67549</v>
      </c>
      <c r="AI10" s="5">
        <v>35.4</v>
      </c>
    </row>
    <row r="11" spans="2:35" ht="16.5" customHeight="1">
      <c r="B11" s="1" t="s">
        <v>8</v>
      </c>
      <c r="C11" s="2">
        <v>90585</v>
      </c>
      <c r="D11" s="2">
        <v>25006</v>
      </c>
      <c r="E11" s="5">
        <f t="shared" si="0"/>
        <v>27.60501186730695</v>
      </c>
      <c r="F11" s="2">
        <v>109981</v>
      </c>
      <c r="G11" s="2">
        <v>29362</v>
      </c>
      <c r="H11" s="5">
        <f t="shared" si="1"/>
        <v>26.69733863121812</v>
      </c>
      <c r="I11" s="2">
        <v>97986</v>
      </c>
      <c r="J11" s="2">
        <v>30095</v>
      </c>
      <c r="K11" s="5">
        <f t="shared" si="2"/>
        <v>30.713571326516032</v>
      </c>
      <c r="L11" s="2">
        <v>111148</v>
      </c>
      <c r="M11" s="2">
        <v>29134</v>
      </c>
      <c r="N11" s="5">
        <v>26.2</v>
      </c>
      <c r="O11" s="2">
        <v>109931</v>
      </c>
      <c r="P11" s="2">
        <v>32856</v>
      </c>
      <c r="Q11" s="5">
        <v>29.9</v>
      </c>
      <c r="R11" s="2">
        <v>94806</v>
      </c>
      <c r="S11" s="2">
        <v>26087</v>
      </c>
      <c r="T11" s="5">
        <v>27.5</v>
      </c>
      <c r="U11" s="2">
        <v>133527</v>
      </c>
      <c r="V11" s="2">
        <v>29931</v>
      </c>
      <c r="W11" s="5">
        <v>22.4</v>
      </c>
      <c r="X11" s="2">
        <v>135042</v>
      </c>
      <c r="Y11" s="2">
        <v>36866</v>
      </c>
      <c r="Z11" s="5">
        <v>27.3</v>
      </c>
      <c r="AA11" s="2">
        <v>125457</v>
      </c>
      <c r="AB11" s="2">
        <v>28292</v>
      </c>
      <c r="AC11" s="5">
        <v>22.55115298468798</v>
      </c>
      <c r="AD11" s="2">
        <v>134928</v>
      </c>
      <c r="AE11" s="2">
        <v>30621</v>
      </c>
      <c r="AF11" s="5">
        <v>22.69432586268232</v>
      </c>
      <c r="AG11" s="2">
        <v>143613</v>
      </c>
      <c r="AH11" s="2">
        <v>39129</v>
      </c>
      <c r="AI11" s="5">
        <v>27.2</v>
      </c>
    </row>
    <row r="12" spans="2:35" ht="16.5" customHeight="1">
      <c r="B12" s="1" t="s">
        <v>9</v>
      </c>
      <c r="C12" s="2">
        <v>44267</v>
      </c>
      <c r="D12" s="2">
        <v>8682</v>
      </c>
      <c r="E12" s="5">
        <f t="shared" si="0"/>
        <v>19.6128041204509</v>
      </c>
      <c r="F12" s="2">
        <v>65859</v>
      </c>
      <c r="G12" s="2">
        <v>23078</v>
      </c>
      <c r="H12" s="5">
        <f t="shared" si="1"/>
        <v>35.04152811309009</v>
      </c>
      <c r="I12" s="2">
        <v>50464</v>
      </c>
      <c r="J12" s="2">
        <v>15745</v>
      </c>
      <c r="K12" s="5">
        <f t="shared" si="2"/>
        <v>31.200459733671526</v>
      </c>
      <c r="L12" s="2">
        <v>68672</v>
      </c>
      <c r="M12" s="2">
        <v>19210</v>
      </c>
      <c r="N12" s="5">
        <v>28</v>
      </c>
      <c r="O12" s="2">
        <v>59956</v>
      </c>
      <c r="P12" s="2">
        <v>21918</v>
      </c>
      <c r="Q12" s="5">
        <v>36.6</v>
      </c>
      <c r="R12" s="2">
        <v>60650</v>
      </c>
      <c r="S12" s="2">
        <v>18000</v>
      </c>
      <c r="T12" s="5">
        <v>29.7</v>
      </c>
      <c r="U12" s="2">
        <v>59014</v>
      </c>
      <c r="V12" s="2">
        <v>13486</v>
      </c>
      <c r="W12" s="5">
        <v>22.9</v>
      </c>
      <c r="X12" s="2">
        <v>80561</v>
      </c>
      <c r="Y12" s="2">
        <v>13754</v>
      </c>
      <c r="Z12" s="5">
        <v>17.1</v>
      </c>
      <c r="AA12" s="2">
        <v>71868</v>
      </c>
      <c r="AB12" s="2">
        <v>16883</v>
      </c>
      <c r="AC12" s="5">
        <v>23.491679189625426</v>
      </c>
      <c r="AD12" s="2">
        <v>80341</v>
      </c>
      <c r="AE12" s="2">
        <v>16404</v>
      </c>
      <c r="AF12" s="5">
        <v>20.41796840965385</v>
      </c>
      <c r="AG12" s="2">
        <v>63340</v>
      </c>
      <c r="AH12" s="2">
        <v>12456</v>
      </c>
      <c r="AI12" s="5">
        <v>19.7</v>
      </c>
    </row>
    <row r="13" spans="2:35" ht="16.5" customHeight="1">
      <c r="B13" s="1" t="s">
        <v>10</v>
      </c>
      <c r="C13" s="2">
        <v>90973</v>
      </c>
      <c r="D13" s="2">
        <v>27708</v>
      </c>
      <c r="E13" s="5">
        <f t="shared" si="0"/>
        <v>30.457388455915492</v>
      </c>
      <c r="F13" s="2">
        <v>140130</v>
      </c>
      <c r="G13" s="2">
        <v>39642</v>
      </c>
      <c r="H13" s="5">
        <f t="shared" si="1"/>
        <v>28.28944551487904</v>
      </c>
      <c r="I13" s="2">
        <v>118024</v>
      </c>
      <c r="J13" s="2">
        <v>33731</v>
      </c>
      <c r="K13" s="5">
        <f t="shared" si="2"/>
        <v>28.57978038365078</v>
      </c>
      <c r="L13" s="2">
        <v>148524</v>
      </c>
      <c r="M13" s="2">
        <v>37968</v>
      </c>
      <c r="N13" s="5">
        <v>25.6</v>
      </c>
      <c r="O13" s="2">
        <v>131132</v>
      </c>
      <c r="P13" s="2">
        <v>37512</v>
      </c>
      <c r="Q13" s="5">
        <v>28.6</v>
      </c>
      <c r="R13" s="2">
        <v>113182</v>
      </c>
      <c r="S13" s="2">
        <v>35810</v>
      </c>
      <c r="T13" s="5">
        <v>31.6</v>
      </c>
      <c r="U13" s="2">
        <v>148266</v>
      </c>
      <c r="V13" s="2">
        <v>37961</v>
      </c>
      <c r="W13" s="5">
        <v>25.6</v>
      </c>
      <c r="X13" s="2">
        <v>141986</v>
      </c>
      <c r="Y13" s="2">
        <v>32265</v>
      </c>
      <c r="Z13" s="5">
        <v>22.7</v>
      </c>
      <c r="AA13" s="2">
        <v>125528</v>
      </c>
      <c r="AB13" s="2">
        <v>21722</v>
      </c>
      <c r="AC13" s="5">
        <v>17.304505767637497</v>
      </c>
      <c r="AD13" s="2">
        <v>124903</v>
      </c>
      <c r="AE13" s="2">
        <v>29345</v>
      </c>
      <c r="AF13" s="5">
        <v>23.49423152366236</v>
      </c>
      <c r="AG13" s="2">
        <v>114848</v>
      </c>
      <c r="AH13" s="2">
        <v>34680</v>
      </c>
      <c r="AI13" s="5">
        <v>30.2</v>
      </c>
    </row>
    <row r="14" spans="2:35" ht="16.5" customHeight="1">
      <c r="B14" s="14" t="s">
        <v>1</v>
      </c>
      <c r="C14" s="17" t="s">
        <v>3</v>
      </c>
      <c r="D14" s="17" t="s">
        <v>3</v>
      </c>
      <c r="E14" s="16" t="s">
        <v>3</v>
      </c>
      <c r="F14" s="18">
        <v>449</v>
      </c>
      <c r="G14" s="19">
        <v>244</v>
      </c>
      <c r="H14" s="16">
        <f t="shared" si="1"/>
        <v>54.342984409799556</v>
      </c>
      <c r="I14" s="18">
        <v>63</v>
      </c>
      <c r="J14" s="19">
        <v>63</v>
      </c>
      <c r="K14" s="16">
        <f t="shared" si="2"/>
        <v>100</v>
      </c>
      <c r="L14" s="15">
        <v>720</v>
      </c>
      <c r="M14" s="20">
        <v>0</v>
      </c>
      <c r="N14" s="16" t="s">
        <v>11</v>
      </c>
      <c r="O14" s="15">
        <v>1499</v>
      </c>
      <c r="P14" s="20">
        <v>0</v>
      </c>
      <c r="Q14" s="16" t="s">
        <v>11</v>
      </c>
      <c r="R14" s="15">
        <v>3085</v>
      </c>
      <c r="S14" s="20">
        <v>0</v>
      </c>
      <c r="T14" s="16" t="s">
        <v>11</v>
      </c>
      <c r="U14" s="15">
        <v>407</v>
      </c>
      <c r="V14" s="15">
        <v>407</v>
      </c>
      <c r="W14" s="16">
        <v>100</v>
      </c>
      <c r="X14" s="15">
        <v>159</v>
      </c>
      <c r="Y14" s="20">
        <v>0</v>
      </c>
      <c r="Z14" s="16" t="s">
        <v>11</v>
      </c>
      <c r="AA14" s="15">
        <v>495</v>
      </c>
      <c r="AB14" s="20">
        <v>0</v>
      </c>
      <c r="AC14" s="16">
        <v>0</v>
      </c>
      <c r="AD14" s="15">
        <v>978</v>
      </c>
      <c r="AE14" s="20">
        <v>0</v>
      </c>
      <c r="AF14" s="16">
        <v>0</v>
      </c>
      <c r="AG14" s="29">
        <v>0</v>
      </c>
      <c r="AH14" s="20">
        <v>0</v>
      </c>
      <c r="AI14" s="16">
        <v>0</v>
      </c>
    </row>
    <row r="15" spans="2:26" ht="15">
      <c r="B15" s="22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1" t="s">
        <v>14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4" ht="14.25">
      <c r="B17" s="21" t="s">
        <v>16</v>
      </c>
      <c r="C17" s="23"/>
      <c r="D17" s="23"/>
    </row>
    <row r="18" ht="14.25">
      <c r="B18" s="26" t="s">
        <v>20</v>
      </c>
    </row>
    <row r="20" ht="16.5" customHeight="1">
      <c r="B20" s="28"/>
    </row>
    <row r="21" ht="16.5" customHeight="1">
      <c r="B21" s="27"/>
    </row>
    <row r="22" ht="16.5" customHeight="1">
      <c r="B22" s="3"/>
    </row>
    <row r="23" ht="16.5" customHeight="1">
      <c r="B23" s="3"/>
    </row>
  </sheetData>
  <sheetProtection/>
  <mergeCells count="34">
    <mergeCell ref="AG3:AI3"/>
    <mergeCell ref="AG4:AG5"/>
    <mergeCell ref="AH4:AI4"/>
    <mergeCell ref="L4:L5"/>
    <mergeCell ref="M4:N4"/>
    <mergeCell ref="O4:O5"/>
    <mergeCell ref="P4:Q4"/>
    <mergeCell ref="R4:R5"/>
    <mergeCell ref="L3:N3"/>
    <mergeCell ref="O3:Q3"/>
    <mergeCell ref="R3:T3"/>
    <mergeCell ref="U3:W3"/>
    <mergeCell ref="X3:Z3"/>
    <mergeCell ref="S4:T4"/>
    <mergeCell ref="U4:U5"/>
    <mergeCell ref="V4:W4"/>
    <mergeCell ref="X4:X5"/>
    <mergeCell ref="Y4:Z4"/>
    <mergeCell ref="C4:C5"/>
    <mergeCell ref="B3:B5"/>
    <mergeCell ref="C3:E3"/>
    <mergeCell ref="F3:H3"/>
    <mergeCell ref="I3:K3"/>
    <mergeCell ref="D4:E4"/>
    <mergeCell ref="F4:F5"/>
    <mergeCell ref="G4:H4"/>
    <mergeCell ref="I4:I5"/>
    <mergeCell ref="J4:K4"/>
    <mergeCell ref="AD3:AF3"/>
    <mergeCell ref="AD4:AD5"/>
    <mergeCell ref="AE4:AF4"/>
    <mergeCell ref="AA3:AC3"/>
    <mergeCell ref="AA4:AA5"/>
    <mergeCell ref="AB4:A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41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</dc:creator>
  <cp:keywords/>
  <dc:description/>
  <cp:lastModifiedBy>Eva Marlene Cuenca</cp:lastModifiedBy>
  <cp:lastPrinted>2018-10-11T11:27:17Z</cp:lastPrinted>
  <dcterms:created xsi:type="dcterms:W3CDTF">2017-03-29T12:43:07Z</dcterms:created>
  <dcterms:modified xsi:type="dcterms:W3CDTF">2023-06-09T15:17:28Z</dcterms:modified>
  <cp:category/>
  <cp:version/>
  <cp:contentType/>
  <cp:contentStatus/>
</cp:coreProperties>
</file>